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<sst xmlns="http://schemas.openxmlformats.org/spreadsheetml/2006/main" count="195" uniqueCount="85">
  <si>
    <t>工事費内訳書</t>
  </si>
  <si>
    <t>住　　　　所</t>
  </si>
  <si>
    <t>商号又は名称</t>
  </si>
  <si>
    <t>代 表 者 名</t>
  </si>
  <si>
    <t>工 事 名</t>
  </si>
  <si>
    <t>Ｒ８吉土　長光寺谷　阿波・阿波東長峰　流路工事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</si>
  <si>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</si>
  <si>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</si>
  <si>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</si>
  <si>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</si>
  <si>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</si>
  <si>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</si>
  <si>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流路</t>
  </si>
  <si>
    <t>式</t>
  </si>
  <si>
    <t>砂防土工</t>
  </si>
  <si>
    <t>掘削工</t>
  </si>
  <si>
    <t>掘削</t>
  </si>
  <si>
    <t>m3</t>
  </si>
  <si>
    <t>土砂等運搬</t>
  </si>
  <si>
    <t>整地</t>
  </si>
  <si>
    <t>盛土工</t>
  </si>
  <si>
    <t>盛土(流用土)</t>
  </si>
  <si>
    <t>流路護岸工</t>
  </si>
  <si>
    <t>ｺﾝｸﾘｰﾄ擁壁工</t>
  </si>
  <si>
    <t xml:space="preserve">基面整正　</t>
  </si>
  <si>
    <t>m2</t>
  </si>
  <si>
    <t xml:space="preserve">ｺﾝｸﾘｰﾄ　</t>
  </si>
  <si>
    <t>裏込材(砕石)</t>
  </si>
  <si>
    <t>目地板</t>
  </si>
  <si>
    <t>型枠</t>
  </si>
  <si>
    <t>足場</t>
  </si>
  <si>
    <t>掛m2</t>
  </si>
  <si>
    <t>構造物撤去工</t>
  </si>
  <si>
    <t>構造物取壊し工</t>
  </si>
  <si>
    <t>ｺﾝｸﾘｰﾄ取壊し運搬処理</t>
  </si>
  <si>
    <t>仮設工</t>
  </si>
  <si>
    <t>工事用道路工</t>
  </si>
  <si>
    <t>工事用道路</t>
  </si>
  <si>
    <t>敷鉄板</t>
  </si>
  <si>
    <t>水替工</t>
  </si>
  <si>
    <t>ﾎﾟﾝﾌﾟ排水</t>
  </si>
  <si>
    <t>日</t>
  </si>
  <si>
    <t>仮水路工</t>
  </si>
  <si>
    <t>暗渠排水管</t>
  </si>
  <si>
    <t>m</t>
  </si>
  <si>
    <t>土のう</t>
  </si>
  <si>
    <t>袋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</si>
  <si>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</si>
  <si>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</si>
  <si>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</si>
  <si>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</si>
  <si>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</si>
  <si>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</si>
  <si>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</si>
  <si>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</si>
  <si>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</si>
  <si>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</si>
  <si>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</si>
  <si>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</si>
  <si>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</si>
  <si>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準備費</t>
  </si>
  <si>
    <t>木根等処分費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</si>
  <si>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</si>
  <si>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</si>
  <si>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</si>
  <si>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</si>
  <si>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</si>
  <si>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</si>
  <si>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</si>
  <si>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</si>
  <si>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</si>
  <si>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</si>
  <si>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</si>
  <si>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</si>
  <si>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止水板</t>
  </si>
  <si>
    <t>ｺﾝｸﾘｰﾄ擁壁工
　（底張）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</si>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</sst>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G11+G18+G26+G29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G20+G21+G22+G23+G24+G25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25</v>
      </c>
      <c r="F22" s="13" t="n">
        <v>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25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25</v>
      </c>
      <c r="F24" s="13" t="n">
        <v>44.0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40.0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17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5">
        <f>G30+G33+G35+G38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620.0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25</v>
      </c>
      <c r="F32" s="13" t="n">
        <v>46.0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44</v>
      </c>
      <c r="F36" s="13" t="n">
        <v>30.0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45</v>
      </c>
      <c r="E37" s="12" t="s">
        <v>46</v>
      </c>
      <c r="F37" s="13" t="n">
        <v>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47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48</v>
      </c>
      <c r="E39" s="12" t="s">
        <v>49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 t="s">
        <v>50</v>
      </c>
      <c r="B40" s="11"/>
      <c r="C40" s="11"/>
      <c r="D40" s="11"/>
      <c r="E40" s="12" t="s">
        <v>13</v>
      </c>
      <c r="F40" s="13" t="n">
        <v>1.0</v>
      </c>
      <c r="G40" s="15">
        <f>G11+G18+G26+G29</f>
      </c>
      <c r="I40" s="17" t="n">
        <v>31.0</v>
      </c>
      <c r="J40" s="18"/>
    </row>
    <row r="41" ht="42.0" customHeight="true">
      <c r="A41" s="10"/>
      <c r="B41" s="11" t="s">
        <v>51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/>
      <c r="B42" s="11" t="s">
        <v>53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54</v>
      </c>
    </row>
    <row r="43" ht="42.0" customHeight="true">
      <c r="A43" s="10" t="s">
        <v>55</v>
      </c>
      <c r="B43" s="11"/>
      <c r="C43" s="11"/>
      <c r="D43" s="11"/>
      <c r="E43" s="12" t="s">
        <v>13</v>
      </c>
      <c r="F43" s="13" t="n">
        <v>1.0</v>
      </c>
      <c r="G43" s="15">
        <f>G44+G49</f>
      </c>
      <c r="I43" s="17" t="n">
        <v>34.0</v>
      </c>
      <c r="J43" s="18" t="n">
        <v>200.0</v>
      </c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5">
        <f>G45+G47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57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58</v>
      </c>
      <c r="E46" s="12" t="s">
        <v>59</v>
      </c>
      <c r="F46" s="13" t="n">
        <v>8.0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60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61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62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63</v>
      </c>
      <c r="B50" s="11"/>
      <c r="C50" s="11"/>
      <c r="D50" s="11"/>
      <c r="E50" s="12" t="s">
        <v>13</v>
      </c>
      <c r="F50" s="13" t="n">
        <v>1.0</v>
      </c>
      <c r="G50" s="15">
        <f>G40+G43</f>
      </c>
      <c r="I50" s="17" t="n">
        <v>41.0</v>
      </c>
      <c r="J50" s="18"/>
    </row>
    <row r="51" ht="42.0" customHeight="true">
      <c r="A51" s="10"/>
      <c r="B51" s="11" t="s">
        <v>64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210.0</v>
      </c>
    </row>
    <row r="52" ht="42.0" customHeight="true">
      <c r="A52" s="10"/>
      <c r="B52" s="11"/>
      <c r="C52" s="11" t="s">
        <v>65</v>
      </c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66</v>
      </c>
    </row>
    <row r="53" ht="42.0" customHeight="true">
      <c r="A53" s="10"/>
      <c r="B53" s="11"/>
      <c r="C53" s="11" t="s">
        <v>67</v>
      </c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68</v>
      </c>
    </row>
    <row r="54" ht="42.0" customHeight="true">
      <c r="A54" s="10" t="s">
        <v>69</v>
      </c>
      <c r="B54" s="11"/>
      <c r="C54" s="11"/>
      <c r="D54" s="11"/>
      <c r="E54" s="12" t="s">
        <v>13</v>
      </c>
      <c r="F54" s="13" t="n">
        <v>1.0</v>
      </c>
      <c r="G54" s="15">
        <f>G40+G43+G51</f>
      </c>
      <c r="I54" s="17" t="n">
        <v>45.0</v>
      </c>
      <c r="J54" s="18"/>
    </row>
    <row r="55" ht="42.0" customHeight="true">
      <c r="A55" s="10"/>
      <c r="B55" s="11" t="s">
        <v>70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71</v>
      </c>
    </row>
    <row r="56" ht="42.0" customHeight="true">
      <c r="A56" s="10"/>
      <c r="B56" s="11" t="s">
        <v>72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220.0</v>
      </c>
    </row>
    <row r="57" ht="42.0" customHeight="true">
      <c r="A57" s="10" t="s">
        <v>73</v>
      </c>
      <c r="B57" s="11"/>
      <c r="C57" s="11"/>
      <c r="D57" s="11"/>
      <c r="E57" s="12" t="s">
        <v>13</v>
      </c>
      <c r="F57" s="13" t="n">
        <v>1.0</v>
      </c>
      <c r="G57" s="15">
        <f>G54+G56</f>
      </c>
      <c r="I57" s="17" t="n">
        <v>48.0</v>
      </c>
      <c r="J57" s="18"/>
    </row>
    <row r="58" ht="42.0" customHeight="true">
      <c r="A58" s="10" t="s">
        <v>12</v>
      </c>
      <c r="B58" s="11"/>
      <c r="C58" s="11"/>
      <c r="D58" s="11"/>
      <c r="E58" s="12" t="s">
        <v>13</v>
      </c>
      <c r="F58" s="13" t="n">
        <v>1.0</v>
      </c>
      <c r="G58" s="15">
        <f>G59+G66</f>
      </c>
      <c r="I58" s="17" t="n">
        <v>49.0</v>
      </c>
      <c r="J58" s="18" t="n">
        <v>1.0</v>
      </c>
    </row>
    <row r="59" ht="42.0" customHeight="true">
      <c r="A59" s="10"/>
      <c r="B59" s="11" t="s">
        <v>14</v>
      </c>
      <c r="C59" s="11"/>
      <c r="D59" s="11"/>
      <c r="E59" s="12" t="s">
        <v>13</v>
      </c>
      <c r="F59" s="13" t="n">
        <v>1.0</v>
      </c>
      <c r="G59" s="15">
        <f>G60+G64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15</v>
      </c>
      <c r="D60" s="11"/>
      <c r="E60" s="12" t="s">
        <v>13</v>
      </c>
      <c r="F60" s="13" t="n">
        <v>1.0</v>
      </c>
      <c r="G60" s="15">
        <f>G61+G62+G63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16</v>
      </c>
      <c r="E61" s="12" t="s">
        <v>17</v>
      </c>
      <c r="F61" s="13" t="n">
        <v>10.0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18</v>
      </c>
      <c r="E62" s="12" t="s">
        <v>17</v>
      </c>
      <c r="F62" s="13" t="n">
        <v>10.0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19</v>
      </c>
      <c r="E63" s="12" t="s">
        <v>17</v>
      </c>
      <c r="F63" s="13" t="n">
        <v>10.0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20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21</v>
      </c>
      <c r="E65" s="12" t="s">
        <v>17</v>
      </c>
      <c r="F65" s="13" t="n">
        <v>10.0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22</v>
      </c>
      <c r="C66" s="11"/>
      <c r="D66" s="11"/>
      <c r="E66" s="12" t="s">
        <v>13</v>
      </c>
      <c r="F66" s="13" t="n">
        <v>1.0</v>
      </c>
      <c r="G66" s="15">
        <f>G67+G75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23</v>
      </c>
      <c r="D67" s="11"/>
      <c r="E67" s="12" t="s">
        <v>13</v>
      </c>
      <c r="F67" s="13" t="n">
        <v>1.0</v>
      </c>
      <c r="G67" s="15">
        <f>G68+G69+G70+G71+G72+G73+G74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24</v>
      </c>
      <c r="E68" s="12" t="s">
        <v>25</v>
      </c>
      <c r="F68" s="13" t="n">
        <v>3.0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26</v>
      </c>
      <c r="E69" s="12" t="s">
        <v>17</v>
      </c>
      <c r="F69" s="13" t="n">
        <v>6.0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27</v>
      </c>
      <c r="E70" s="12" t="s">
        <v>17</v>
      </c>
      <c r="F70" s="13" t="n">
        <v>6.0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28</v>
      </c>
      <c r="E71" s="12" t="s">
        <v>25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74</v>
      </c>
      <c r="E72" s="12" t="s">
        <v>44</v>
      </c>
      <c r="F72" s="13" t="n">
        <v>2.0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29</v>
      </c>
      <c r="E73" s="12" t="s">
        <v>25</v>
      </c>
      <c r="F73" s="13" t="n">
        <v>31.0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30</v>
      </c>
      <c r="E74" s="12" t="s">
        <v>31</v>
      </c>
      <c r="F74" s="13" t="n">
        <v>20.0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75</v>
      </c>
      <c r="D75" s="11"/>
      <c r="E75" s="12" t="s">
        <v>13</v>
      </c>
      <c r="F75" s="13" t="n">
        <v>1.0</v>
      </c>
      <c r="G75" s="15">
        <f>G76+G77+G78+G79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26</v>
      </c>
      <c r="E76" s="12" t="s">
        <v>17</v>
      </c>
      <c r="F76" s="13" t="n">
        <v>14.0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28</v>
      </c>
      <c r="E77" s="12" t="s">
        <v>25</v>
      </c>
      <c r="F77" s="13" t="n">
        <v>6.0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74</v>
      </c>
      <c r="E78" s="12" t="s">
        <v>44</v>
      </c>
      <c r="F78" s="13" t="n">
        <v>4.0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29</v>
      </c>
      <c r="E79" s="12" t="s">
        <v>25</v>
      </c>
      <c r="F79" s="13" t="n">
        <v>2.0</v>
      </c>
      <c r="G79" s="16"/>
      <c r="I79" s="17" t="n">
        <v>70.0</v>
      </c>
      <c r="J79" s="18" t="n">
        <v>4.0</v>
      </c>
    </row>
    <row r="80" ht="42.0" customHeight="true">
      <c r="A80" s="10" t="s">
        <v>50</v>
      </c>
      <c r="B80" s="11"/>
      <c r="C80" s="11"/>
      <c r="D80" s="11"/>
      <c r="E80" s="12" t="s">
        <v>13</v>
      </c>
      <c r="F80" s="13" t="n">
        <v>1.0</v>
      </c>
      <c r="G80" s="15">
        <f>G59+G66</f>
      </c>
      <c r="I80" s="17" t="n">
        <v>71.0</v>
      </c>
      <c r="J80" s="18"/>
    </row>
    <row r="81" ht="42.0" customHeight="true">
      <c r="A81" s="10"/>
      <c r="B81" s="11" t="s">
        <v>51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s">
        <v>76</v>
      </c>
    </row>
    <row r="82" ht="42.0" customHeight="true">
      <c r="A82" s="10"/>
      <c r="B82" s="11" t="s">
        <v>53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 t="s">
        <v>77</v>
      </c>
    </row>
    <row r="83" ht="42.0" customHeight="true">
      <c r="A83" s="10" t="s">
        <v>55</v>
      </c>
      <c r="B83" s="11"/>
      <c r="C83" s="11"/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200.0</v>
      </c>
    </row>
    <row r="84" ht="42.0" customHeight="true">
      <c r="A84" s="10"/>
      <c r="B84" s="11" t="s">
        <v>62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/>
    </row>
    <row r="85" ht="42.0" customHeight="true">
      <c r="A85" s="10" t="s">
        <v>63</v>
      </c>
      <c r="B85" s="11"/>
      <c r="C85" s="11"/>
      <c r="D85" s="11"/>
      <c r="E85" s="12" t="s">
        <v>13</v>
      </c>
      <c r="F85" s="13" t="n">
        <v>1.0</v>
      </c>
      <c r="G85" s="15">
        <f>G80+G83</f>
      </c>
      <c r="I85" s="17" t="n">
        <v>76.0</v>
      </c>
      <c r="J85" s="18"/>
    </row>
    <row r="86" ht="42.0" customHeight="true">
      <c r="A86" s="10"/>
      <c r="B86" s="11" t="s">
        <v>64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210.0</v>
      </c>
    </row>
    <row r="87" ht="42.0" customHeight="true">
      <c r="A87" s="10"/>
      <c r="B87" s="11"/>
      <c r="C87" s="11" t="s">
        <v>65</v>
      </c>
      <c r="D87" s="11"/>
      <c r="E87" s="12" t="s">
        <v>13</v>
      </c>
      <c r="F87" s="13" t="n">
        <v>1.0</v>
      </c>
      <c r="G87" s="16"/>
      <c r="I87" s="17" t="n">
        <v>78.0</v>
      </c>
      <c r="J87" s="18" t="s">
        <v>78</v>
      </c>
    </row>
    <row r="88" ht="42.0" customHeight="true">
      <c r="A88" s="10"/>
      <c r="B88" s="11"/>
      <c r="C88" s="11" t="s">
        <v>67</v>
      </c>
      <c r="D88" s="11"/>
      <c r="E88" s="12" t="s">
        <v>13</v>
      </c>
      <c r="F88" s="13" t="n">
        <v>1.0</v>
      </c>
      <c r="G88" s="16"/>
      <c r="I88" s="17" t="n">
        <v>79.0</v>
      </c>
      <c r="J88" s="18" t="s">
        <v>79</v>
      </c>
    </row>
    <row r="89" ht="42.0" customHeight="true">
      <c r="A89" s="10" t="s">
        <v>69</v>
      </c>
      <c r="B89" s="11"/>
      <c r="C89" s="11"/>
      <c r="D89" s="11"/>
      <c r="E89" s="12" t="s">
        <v>13</v>
      </c>
      <c r="F89" s="13" t="n">
        <v>1.0</v>
      </c>
      <c r="G89" s="15">
        <f>G80+G83+G86</f>
      </c>
      <c r="I89" s="17" t="n">
        <v>80.0</v>
      </c>
      <c r="J89" s="18"/>
    </row>
    <row r="90" ht="42.0" customHeight="true">
      <c r="A90" s="10"/>
      <c r="B90" s="11" t="s">
        <v>70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s">
        <v>80</v>
      </c>
    </row>
    <row r="91" ht="42.0" customHeight="true">
      <c r="A91" s="10"/>
      <c r="B91" s="11" t="s">
        <v>72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 t="n">
        <v>220.0</v>
      </c>
    </row>
    <row r="92" ht="42.0" customHeight="true">
      <c r="A92" s="10" t="s">
        <v>73</v>
      </c>
      <c r="B92" s="11"/>
      <c r="C92" s="11"/>
      <c r="D92" s="11"/>
      <c r="E92" s="12" t="s">
        <v>13</v>
      </c>
      <c r="F92" s="13" t="n">
        <v>1.0</v>
      </c>
      <c r="G92" s="15">
        <f>G89+G91</f>
      </c>
      <c r="I92" s="17" t="n">
        <v>83.0</v>
      </c>
      <c r="J92" s="18"/>
    </row>
    <row r="93" ht="42.0" customHeight="true">
      <c r="A93" s="10" t="s">
        <v>81</v>
      </c>
      <c r="B93" s="11"/>
      <c r="C93" s="11"/>
      <c r="D93" s="11"/>
      <c r="E93" s="12" t="s">
        <v>13</v>
      </c>
      <c r="F93" s="13" t="n">
        <v>1.0</v>
      </c>
      <c r="G93" s="15">
        <f>G40+G80</f>
      </c>
      <c r="I93" s="17" t="n">
        <v>84.0</v>
      </c>
      <c r="J93" s="18" t="n">
        <v>20.0</v>
      </c>
    </row>
    <row r="94" ht="42.0" customHeight="true">
      <c r="A94" s="10" t="s">
        <v>82</v>
      </c>
      <c r="B94" s="11"/>
      <c r="C94" s="11"/>
      <c r="D94" s="11"/>
      <c r="E94" s="12" t="s">
        <v>13</v>
      </c>
      <c r="F94" s="13" t="n">
        <v>1.0</v>
      </c>
      <c r="G94" s="15">
        <f>G57+G92</f>
      </c>
      <c r="I94" s="17" t="n">
        <v>85.0</v>
      </c>
      <c r="J94" s="18" t="n">
        <v>30.0</v>
      </c>
    </row>
    <row r="95" ht="42.0" customHeight="true">
      <c r="A95" s="19" t="s">
        <v>83</v>
      </c>
      <c r="B95" s="20"/>
      <c r="C95" s="20"/>
      <c r="D95" s="20"/>
      <c r="E95" s="21" t="s">
        <v>84</v>
      </c>
      <c r="F95" s="22" t="s">
        <v>84</v>
      </c>
      <c r="G95" s="24">
        <f>G94</f>
      </c>
      <c r="I95" s="26" t="n">
        <v>86.0</v>
      </c>
      <c r="J95" s="26" t="n">
        <v>90.0</v>
      </c>
    </row>
    <row r="96">
      <c r="I9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D22"/>
    <mergeCell ref="D23"/>
    <mergeCell ref="D24"/>
    <mergeCell ref="D25"/>
    <mergeCell ref="B26:D26"/>
    <mergeCell ref="C27:D27"/>
    <mergeCell ref="D28"/>
    <mergeCell ref="B29:D29"/>
    <mergeCell ref="C30:D30"/>
    <mergeCell ref="D31"/>
    <mergeCell ref="D32"/>
    <mergeCell ref="C33:D33"/>
    <mergeCell ref="D34"/>
    <mergeCell ref="C35:D35"/>
    <mergeCell ref="D36"/>
    <mergeCell ref="D37"/>
    <mergeCell ref="C38:D38"/>
    <mergeCell ref="D39"/>
    <mergeCell ref="A40:D40"/>
    <mergeCell ref="B41:D41"/>
    <mergeCell ref="B42:D42"/>
    <mergeCell ref="A43:D43"/>
    <mergeCell ref="B44:D44"/>
    <mergeCell ref="C45:D45"/>
    <mergeCell ref="D46"/>
    <mergeCell ref="C47:D47"/>
    <mergeCell ref="D48"/>
    <mergeCell ref="B49:D49"/>
    <mergeCell ref="A50:D50"/>
    <mergeCell ref="B51:D51"/>
    <mergeCell ref="C52:D52"/>
    <mergeCell ref="C53:D53"/>
    <mergeCell ref="A54:D54"/>
    <mergeCell ref="B55:D55"/>
    <mergeCell ref="B56:D56"/>
    <mergeCell ref="A57:D57"/>
    <mergeCell ref="A58:D58"/>
    <mergeCell ref="B59:D59"/>
    <mergeCell ref="C60:D60"/>
    <mergeCell ref="D61"/>
    <mergeCell ref="D62"/>
    <mergeCell ref="D63"/>
    <mergeCell ref="C64:D64"/>
    <mergeCell ref="D65"/>
    <mergeCell ref="B66:D66"/>
    <mergeCell ref="C67:D67"/>
    <mergeCell ref="D68"/>
    <mergeCell ref="D69"/>
    <mergeCell ref="D70"/>
    <mergeCell ref="D71"/>
    <mergeCell ref="D72"/>
    <mergeCell ref="D73"/>
    <mergeCell ref="D74"/>
    <mergeCell ref="C75:D75"/>
    <mergeCell ref="D76"/>
    <mergeCell ref="D77"/>
    <mergeCell ref="D78"/>
    <mergeCell ref="D79"/>
    <mergeCell ref="A80:D80"/>
    <mergeCell ref="B81:D81"/>
    <mergeCell ref="B82:D82"/>
    <mergeCell ref="A83:D83"/>
    <mergeCell ref="B84:D84"/>
    <mergeCell ref="A85:D85"/>
    <mergeCell ref="B86:D86"/>
    <mergeCell ref="C87:D87"/>
    <mergeCell ref="C88:D88"/>
    <mergeCell ref="A89:D89"/>
    <mergeCell ref="B90:D90"/>
    <mergeCell ref="B91:D91"/>
    <mergeCell ref="A92:D92"/>
    <mergeCell ref="A93:D93"/>
    <mergeCell ref="A94:D94"/>
    <mergeCell ref="A95:D9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2026-07-09T11:40:25Z</dcterms:created>
  <dc:creator>Apache POI</dc:creator>
</cp:coreProperties>
</file>